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<sst xmlns="http://schemas.openxmlformats.org/spreadsheetml/2006/main" count="78" uniqueCount="77">
  <si>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</si>
  <si>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</si>
  <si>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</si>
  <si>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</si>
  <si>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</si>
  <si>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</si>
  <si>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</si>
  <si>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</si>
  <si>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</si>
  <si>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</si>
  <si>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</si>
  <si>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</si>
  <si>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</si>
  <si>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</si>
  <si>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</si>
  <si>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</si>
  <si>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</si>
  <si>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</si>
  <si>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</si>
  <si>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</si>
  <si>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</si>
  <si>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</si>
  <si>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WYETH FARMA S.A.</t>
  </si>
  <si>
    <t>B19</t>
  </si>
  <si>
    <t>01/04/2018</t>
  </si>
  <si>
    <t>30/04/2018</t>
  </si>
  <si>
    <t>mar18</t>
  </si>
  <si>
    <t>571.259 kWh</t>
  </si>
  <si>
    <t>feb18</t>
  </si>
  <si>
    <t>577.492 kWh</t>
  </si>
  <si>
    <t>ene18</t>
  </si>
  <si>
    <t>675.024 kWh</t>
  </si>
  <si>
    <t>dic17</t>
  </si>
  <si>
    <t>659.675 kWh</t>
  </si>
  <si>
    <t>nov17</t>
  </si>
  <si>
    <t>527.342 kWh</t>
  </si>
  <si>
    <t>oct17</t>
  </si>
  <si>
    <t>420.677 kWh</t>
  </si>
  <si>
    <t>sep17</t>
  </si>
  <si>
    <t>347.261 kWh</t>
  </si>
  <si>
    <t>ago17</t>
  </si>
  <si>
    <t>287.943 kWh</t>
  </si>
  <si>
    <t>jul17</t>
  </si>
  <si>
    <t>301.544 kWh</t>
  </si>
  <si>
    <t>jun17</t>
  </si>
  <si>
    <t>347.356 kWh</t>
  </si>
  <si>
    <t>may17</t>
  </si>
  <si>
    <t>376.821 kWh</t>
  </si>
  <si>
    <t>abr17</t>
  </si>
  <si>
    <t>402.351 kWh</t>
  </si>
  <si>
    <t>mar17</t>
  </si>
  <si>
    <t>473.229 kWh</t>
  </si>
  <si>
    <t>feb17</t>
  </si>
  <si>
    <t>485.708 kWh</t>
  </si>
  <si>
    <t>ene17</t>
  </si>
  <si>
    <t>650.053 kWh</t>
  </si>
  <si>
    <t>dic16</t>
  </si>
  <si>
    <t>534.458 kWh</t>
  </si>
  <si>
    <t>nov16</t>
  </si>
  <si>
    <t>539.991 kWh</t>
  </si>
  <si>
    <t>oct16</t>
  </si>
  <si>
    <t>408.398 kWh</t>
  </si>
  <si>
    <t>sep16</t>
  </si>
  <si>
    <t>313.593 kWh</t>
  </si>
  <si>
    <t>ago16</t>
  </si>
  <si>
    <t>261.350 kWh</t>
  </si>
  <si>
    <t>jul16</t>
  </si>
  <si>
    <t>300.243 kWh</t>
  </si>
  <si>
    <t>jun16</t>
  </si>
  <si>
    <t>295.177 kWh</t>
  </si>
  <si>
    <t>may16</t>
  </si>
  <si>
    <t>393.215 kWh</t>
  </si>
  <si>
    <t>abr16</t>
  </si>
  <si>
    <t>452.980 kWh</t>
  </si>
  <si>
    <t>UM01:</t>
  </si>
  <si>
    <t>TELEMEDIDO</t>
  </si>
  <si>
    <t>UM02: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</si>
</sst>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76</v>
      </c>
      <c r="J4" s="2" t="s">
        <v>75</v>
      </c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1013</v>
      </c>
      <c r="C12" s="49">
        <v>1020.28347</v>
      </c>
      <c r="D12" s="47">
        <v>11.635999999999999</v>
      </c>
      <c r="E12" s="47">
        <v>10.5</v>
      </c>
      <c r="F12" s="47">
        <v>0.2238</v>
      </c>
      <c r="G12" s="50">
        <v>11872.018457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1218</v>
      </c>
      <c r="C13" s="49">
        <v>1226.0533800000001</v>
      </c>
      <c r="D13" s="47">
        <v>11.634</v>
      </c>
      <c r="E13" s="47">
        <v>10.499000000000001</v>
      </c>
      <c r="F13" s="47">
        <v>0.2424</v>
      </c>
      <c r="G13" s="51">
        <v>14263.90502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1165</v>
      </c>
      <c r="C14" s="49">
        <v>1172.7131850000001</v>
      </c>
      <c r="D14" s="47">
        <v>11.624000000000001</v>
      </c>
      <c r="E14" s="47">
        <v>10.489000000000001</v>
      </c>
      <c r="F14" s="47">
        <v>0.23980000000000001</v>
      </c>
      <c r="G14" s="51">
        <v>13631.618066999999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1189</v>
      </c>
      <c r="C15" s="49">
        <v>1197.2401950000001</v>
      </c>
      <c r="D15" s="47">
        <v>11.651999999999999</v>
      </c>
      <c r="E15" s="47">
        <v>10.515000000000001</v>
      </c>
      <c r="F15" s="47">
        <v>0.2311</v>
      </c>
      <c r="G15" s="51">
        <v>13950.242748999999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1063</v>
      </c>
      <c r="C16" s="49">
        <v>1070.109586</v>
      </c>
      <c r="D16" s="47">
        <v>11.69</v>
      </c>
      <c r="E16" s="47">
        <v>10.547000000000001</v>
      </c>
      <c r="F16" s="47">
        <v>0.3322</v>
      </c>
      <c r="G16" s="51">
        <v>12509.581056000001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957</v>
      </c>
      <c r="C17" s="49">
        <v>963.05835000000002</v>
      </c>
      <c r="D17" s="47">
        <v>11.706</v>
      </c>
      <c r="E17" s="47">
        <v>10.558999999999999</v>
      </c>
      <c r="F17" s="47">
        <v>0.4965</v>
      </c>
      <c r="G17" s="51">
        <v>11273.561044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858</v>
      </c>
      <c r="C18" s="49">
        <v>864.65808000000004</v>
      </c>
      <c r="D18" s="47">
        <v>11.667</v>
      </c>
      <c r="E18" s="47">
        <v>10.525</v>
      </c>
      <c r="F18" s="47">
        <v>0.55640000000000001</v>
      </c>
      <c r="G18" s="51">
        <v>10087.965818999999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842</v>
      </c>
      <c r="C19" s="49">
        <v>848.12134000000003</v>
      </c>
      <c r="D19" s="47">
        <v>11.673999999999999</v>
      </c>
      <c r="E19" s="47">
        <v>10.53</v>
      </c>
      <c r="F19" s="47">
        <v>0.71940000000000004</v>
      </c>
      <c r="G19" s="51">
        <v>9900.9685229999995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1399</v>
      </c>
      <c r="C20" s="49">
        <v>1406.1097070000001</v>
      </c>
      <c r="D20" s="47">
        <v>11.654</v>
      </c>
      <c r="E20" s="47">
        <v>10.512</v>
      </c>
      <c r="F20" s="47">
        <v>0.65029999999999999</v>
      </c>
      <c r="G20" s="51">
        <v>16386.802528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1480</v>
      </c>
      <c r="C21" s="49">
        <v>1490.549608</v>
      </c>
      <c r="D21" s="47">
        <v>11.646000000000001</v>
      </c>
      <c r="E21" s="47">
        <v>10.506</v>
      </c>
      <c r="F21" s="47">
        <v>0.5454</v>
      </c>
      <c r="G21" s="51">
        <v>17358.940729000002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1372</v>
      </c>
      <c r="C22" s="49">
        <v>1381.5030449999999</v>
      </c>
      <c r="D22" s="47">
        <v>11.637</v>
      </c>
      <c r="E22" s="47">
        <v>10.493</v>
      </c>
      <c r="F22" s="47">
        <v>0.92820000000000003</v>
      </c>
      <c r="G22" s="51">
        <v>16076.550932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1302</v>
      </c>
      <c r="C23" s="49">
        <v>1311.158056</v>
      </c>
      <c r="D23" s="47">
        <v>11.654</v>
      </c>
      <c r="E23" s="47">
        <v>10.504</v>
      </c>
      <c r="F23" s="47">
        <v>1.2363</v>
      </c>
      <c r="G23" s="51">
        <v>15280.235978999999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1291</v>
      </c>
      <c r="C24" s="49">
        <v>1299.0127210000001</v>
      </c>
      <c r="D24" s="47">
        <v>11.585000000000001</v>
      </c>
      <c r="E24" s="47">
        <v>10.441000000000001</v>
      </c>
      <c r="F24" s="47">
        <v>0.59330000000000005</v>
      </c>
      <c r="G24" s="51">
        <v>15049.062371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1002</v>
      </c>
      <c r="C25" s="49">
        <v>1008.63324</v>
      </c>
      <c r="D25" s="47">
        <v>11.58</v>
      </c>
      <c r="E25" s="47">
        <v>10.436</v>
      </c>
      <c r="F25" s="47">
        <v>0.57530000000000003</v>
      </c>
      <c r="G25" s="51">
        <v>11679.972919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899</v>
      </c>
      <c r="C26" s="49">
        <v>904.69066999999995</v>
      </c>
      <c r="D26" s="47">
        <v>11.646000000000001</v>
      </c>
      <c r="E26" s="47">
        <v>10.497</v>
      </c>
      <c r="F26" s="47">
        <v>0.66020000000000001</v>
      </c>
      <c r="G26" s="51">
        <v>10536.027543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1142</v>
      </c>
      <c r="C27" s="49">
        <v>1149.461994</v>
      </c>
      <c r="D27" s="47">
        <v>11.731999999999999</v>
      </c>
      <c r="E27" s="47">
        <v>10.582000000000001</v>
      </c>
      <c r="F27" s="47">
        <v>1.2568999999999999</v>
      </c>
      <c r="G27" s="51">
        <v>13485.488112999999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1133</v>
      </c>
      <c r="C28" s="49">
        <v>1140.1373920000001</v>
      </c>
      <c r="D28" s="47">
        <v>11.738</v>
      </c>
      <c r="E28" s="47">
        <v>10.585000000000001</v>
      </c>
      <c r="F28" s="47">
        <v>1.7194</v>
      </c>
      <c r="G28" s="51">
        <v>13382.932706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1359</v>
      </c>
      <c r="C29" s="49">
        <v>1367.4636439999999</v>
      </c>
      <c r="D29" s="47">
        <v>11.734</v>
      </c>
      <c r="E29" s="47">
        <v>10.58</v>
      </c>
      <c r="F29" s="47">
        <v>1.6322000000000001</v>
      </c>
      <c r="G29" s="51">
        <v>16045.818402000001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935</v>
      </c>
      <c r="C30" s="49">
        <v>940.53829900000005</v>
      </c>
      <c r="D30" s="47">
        <v>11.728</v>
      </c>
      <c r="E30" s="47">
        <v>10.576000000000001</v>
      </c>
      <c r="F30" s="47">
        <v>1.5469999999999999</v>
      </c>
      <c r="G30" s="51">
        <v>11030.633166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1073</v>
      </c>
      <c r="C31" s="49">
        <v>1079.8881779999999</v>
      </c>
      <c r="D31" s="47">
        <v>11.686999999999999</v>
      </c>
      <c r="E31" s="47">
        <v>10.545</v>
      </c>
      <c r="F31" s="47">
        <v>0.84299999999999997</v>
      </c>
      <c r="G31" s="51">
        <v>12620.653130999999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996</v>
      </c>
      <c r="C32" s="49">
        <v>1002.64332</v>
      </c>
      <c r="D32" s="47">
        <v>11.714</v>
      </c>
      <c r="E32" s="47">
        <v>10.567</v>
      </c>
      <c r="F32" s="47">
        <v>1.0654999999999999</v>
      </c>
      <c r="G32" s="51">
        <v>11744.96385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813</v>
      </c>
      <c r="C33" s="49">
        <v>818.17067999999995</v>
      </c>
      <c r="D33" s="47">
        <v>11.731</v>
      </c>
      <c r="E33" s="47">
        <v>10.58</v>
      </c>
      <c r="F33" s="47">
        <v>1.3552999999999999</v>
      </c>
      <c r="G33" s="51">
        <v>9597.9602470000009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961</v>
      </c>
      <c r="C34" s="49">
        <v>966.595327</v>
      </c>
      <c r="D34" s="47">
        <v>11.73</v>
      </c>
      <c r="E34" s="47">
        <v>10.577</v>
      </c>
      <c r="F34" s="47">
        <v>1.7774000000000001</v>
      </c>
      <c r="G34" s="51">
        <v>11338.163181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972</v>
      </c>
      <c r="C35" s="49">
        <v>977.98752000000002</v>
      </c>
      <c r="D35" s="47">
        <v>11.721</v>
      </c>
      <c r="E35" s="47">
        <v>10.569000000000001</v>
      </c>
      <c r="F35" s="47">
        <v>2.0045999999999999</v>
      </c>
      <c r="G35" s="51">
        <v>11462.991722000001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867</v>
      </c>
      <c r="C36" s="49">
        <v>871.155215</v>
      </c>
      <c r="D36" s="47">
        <v>11.711</v>
      </c>
      <c r="E36" s="47">
        <v>10.56</v>
      </c>
      <c r="F36" s="47">
        <v>1.9966999999999999</v>
      </c>
      <c r="G36" s="51">
        <v>10202.098725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901</v>
      </c>
      <c r="C37" s="49">
        <v>906.087535</v>
      </c>
      <c r="D37" s="47">
        <v>11.728999999999999</v>
      </c>
      <c r="E37" s="47">
        <v>10.574999999999999</v>
      </c>
      <c r="F37" s="47">
        <v>1.5411999999999999</v>
      </c>
      <c r="G37" s="51">
        <v>10627.500698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775</v>
      </c>
      <c r="C38" s="49">
        <v>779.15618800000004</v>
      </c>
      <c r="D38" s="47">
        <v>11.706</v>
      </c>
      <c r="E38" s="47">
        <v>10.553000000000001</v>
      </c>
      <c r="F38" s="47">
        <v>1.4577</v>
      </c>
      <c r="G38" s="51">
        <v>9120.8023400000002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752</v>
      </c>
      <c r="C39" s="49">
        <v>756.66248399999995</v>
      </c>
      <c r="D39" s="47">
        <v>11.645</v>
      </c>
      <c r="E39" s="47">
        <v>10.496</v>
      </c>
      <c r="F39" s="47">
        <v>1.3334999999999999</v>
      </c>
      <c r="G39" s="51">
        <v>8811.3346309999997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1114</v>
      </c>
      <c r="C40" s="49">
        <v>1121.39696</v>
      </c>
      <c r="D40" s="47">
        <v>11.598000000000001</v>
      </c>
      <c r="E40" s="47">
        <v>10.452999999999999</v>
      </c>
      <c r="F40" s="47">
        <v>1.3255999999999999</v>
      </c>
      <c r="G40" s="51">
        <v>13005.961942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1112</v>
      </c>
      <c r="C41" s="49">
        <v>1119.8466069999999</v>
      </c>
      <c r="D41" s="47">
        <v>11.628</v>
      </c>
      <c r="E41" s="47">
        <v>10.483000000000001</v>
      </c>
      <c r="F41" s="47">
        <v>1.1423000000000001</v>
      </c>
      <c r="G41" s="51">
        <v>13021.576341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31955</v>
      </c>
      <c r="C43" s="42">
        <f>SUM(TotalDiasNm3)</f>
        <v>32161.085975999995</v>
      </c>
      <c r="D43" s="43"/>
      <c r="E43" s="43"/>
      <c r="F43" s="43"/>
      <c r="G43" s="44">
        <f>SUM(G12:G42)</f>
        <v>375356.33293099998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1065.1666666666667</v>
      </c>
      <c r="C45" s="52">
        <f t="shared" si="1"/>
        <v>1072.0361991999998</v>
      </c>
      <c r="D45" s="48">
        <f t="shared" si="1"/>
        <v>11.673900000000001</v>
      </c>
      <c r="E45" s="48">
        <f t="shared" si="1"/>
        <v>10.527799999999997</v>
      </c>
      <c r="F45" s="48">
        <f t="shared" si="1"/>
        <v>1.00763</v>
      </c>
      <c r="G45" s="52">
        <f t="shared" si="1"/>
        <v>12511.877764366665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1480</v>
      </c>
      <c r="C46" s="52">
        <f t="shared" si="2"/>
        <v>1490.549608</v>
      </c>
      <c r="D46" s="48">
        <f t="shared" si="2"/>
        <v>11.738</v>
      </c>
      <c r="E46" s="48">
        <f t="shared" si="2"/>
        <v>10.585000000000001</v>
      </c>
      <c r="F46" s="48">
        <f t="shared" si="2"/>
        <v>2.0045999999999999</v>
      </c>
      <c r="G46" s="52">
        <f t="shared" si="2"/>
        <v>17358.940729000002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2019-10-02T08:36:46Z</dcterms:modified>
</cp:coreProperties>
</file>